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19" i="1"/>
  <c r="J19"/>
  <c r="H19"/>
  <c r="G19"/>
  <c r="E9"/>
  <c r="F19"/>
  <c r="J9"/>
  <c r="I9"/>
  <c r="H9"/>
  <c r="G9"/>
  <c r="F9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<sst xmlns="http://schemas.openxmlformats.org/spreadsheetml/2006/main" count="55" uniqueCount="52">
  <si>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</si>
  <si>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</si>
  <si>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</si>
  <si>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</si>
  <si>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</si>
  <si>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</si>
  <si>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</si>
  <si>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</si>
  <si>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</si>
  <si>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</si>
  <si>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</si>
  <si>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</si>
  <si>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</si>
  <si>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</si>
  <si>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</si>
  <si>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</si>
  <si>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</si>
  <si>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жидкая молочная из гречневой крупы</t>
  </si>
  <si>
    <t>фрукт свежий ( яблоко)</t>
  </si>
  <si>
    <t>масло порциями</t>
  </si>
  <si>
    <t>какао с молоком</t>
  </si>
  <si>
    <t>хлеб пшеничный</t>
  </si>
  <si>
    <t>Щи из свежей капусты с картофелем со сметаной</t>
  </si>
  <si>
    <t>котлеты домашние с соусом</t>
  </si>
  <si>
    <t>хлеб ржано- пшеничный</t>
  </si>
  <si>
    <t>183/2017м</t>
  </si>
  <si>
    <t>338/2017м</t>
  </si>
  <si>
    <t>14/2017м</t>
  </si>
  <si>
    <t>701/2010м</t>
  </si>
  <si>
    <t>382/2017м</t>
  </si>
  <si>
    <t>гор.блюдо</t>
  </si>
  <si>
    <t>гор.напиток</t>
  </si>
  <si>
    <t>хлеб</t>
  </si>
  <si>
    <t>закуска</t>
  </si>
  <si>
    <t>макароны отварные с маслом</t>
  </si>
  <si>
    <t>напиток</t>
  </si>
  <si>
    <t>71/2017</t>
  </si>
  <si>
    <t>88/2017м</t>
  </si>
  <si>
    <t>271/331/2017м</t>
  </si>
  <si>
    <t>203/2017м</t>
  </si>
  <si>
    <t>349/2017м</t>
  </si>
  <si>
    <t>702/2010м</t>
  </si>
  <si>
    <t>200/10</t>
  </si>
  <si>
    <t>гарнир</t>
  </si>
  <si>
    <t>компот из сухофруктов</t>
  </si>
  <si>
    <t>1 блюдо</t>
  </si>
  <si>
    <t>2 блюдо</t>
  </si>
  <si>
    <t>хлеб бел.</t>
  </si>
  <si>
    <t>хлеб черн.</t>
  </si>
  <si>
    <t>90/20</t>
  </si>
  <si>
    <t>Свекла отварная с растительным маслом</t>
  </si>
  <si>
    <t>МКОУ"Нижнедобринская СШ"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</si>
</sst>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ont="1" applyFill="1" applyBorder="1" applyProtection="1">
      <protection locked="0"/>
    </xf>
    <xf numFmtId="1" fontId="1" fillId="4" borderId="20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1" xfId="1" applyFill="1" applyBorder="1" applyAlignment="1" applyProtection="1">
      <alignment wrapText="1"/>
      <protection locked="0"/>
    </xf>
    <xf numFmtId="2" fontId="1" fillId="4" borderId="21" xfId="1" applyNumberFormat="1" applyFill="1" applyBorder="1" applyProtection="1">
      <protection locked="0"/>
    </xf>
    <xf numFmtId="0" fontId="1" fillId="4" borderId="23" xfId="1" applyFill="1" applyBorder="1" applyProtection="1">
      <protection locked="0"/>
    </xf>
    <xf numFmtId="0" fontId="1" fillId="4" borderId="23" xfId="1" applyFill="1" applyBorder="1" applyAlignment="1" applyProtection="1">
      <alignment wrapText="1"/>
      <protection locked="0"/>
    </xf>
    <xf numFmtId="2" fontId="1" fillId="4" borderId="23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164" fontId="1" fillId="4" borderId="17" xfId="1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19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3" xfId="1" applyNumberFormat="1" applyFill="1" applyBorder="1" applyProtection="1">
      <protection locked="0"/>
    </xf>
    <xf numFmtId="1" fontId="1" fillId="4" borderId="21" xfId="1" applyNumberFormat="1" applyFill="1" applyBorder="1" applyAlignment="1" applyProtection="1">
      <alignment horizontal="right"/>
      <protection locked="0"/>
    </xf>
    <xf numFmtId="0" fontId="1" fillId="4" borderId="17" xfId="1" applyNumberFormat="1" applyFill="1" applyBorder="1" applyAlignment="1" applyProtection="1">
      <alignment horizontal="right"/>
      <protection locked="0"/>
    </xf>
    <xf numFmtId="1" fontId="1" fillId="4" borderId="17" xfId="1" applyNumberFormat="1" applyFill="1" applyBorder="1" applyAlignment="1" applyProtection="1">
      <alignment horizontal="right"/>
      <protection locked="0"/>
    </xf>
    <xf numFmtId="1" fontId="1" fillId="4" borderId="23" xfId="1" applyNumberFormat="1" applyFill="1" applyBorder="1" applyAlignment="1" applyProtection="1">
      <alignment horizontal="right"/>
      <protection locked="0"/>
    </xf>
    <xf numFmtId="2" fontId="1" fillId="4" borderId="24" xfId="1" applyNumberFormat="1" applyFill="1" applyBorder="1" applyProtection="1">
      <protection locked="0"/>
    </xf>
    <xf numFmtId="0" fontId="2" fillId="0" borderId="0" xfId="0" applyFont="1"/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51</v>
      </c>
      <c r="C1" s="53"/>
      <c r="D1" s="54"/>
      <c r="E1" t="s">
        <v>14</v>
      </c>
      <c r="F1" s="14"/>
      <c r="I1" t="s">
        <v>1</v>
      </c>
      <c r="J1" s="13">
        <v>45050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30</v>
      </c>
      <c r="C4" s="16" t="s">
        <v>25</v>
      </c>
      <c r="D4" s="17" t="s">
        <v>17</v>
      </c>
      <c r="E4" s="18">
        <v>200</v>
      </c>
      <c r="F4" s="19">
        <v>28</v>
      </c>
      <c r="G4" s="39">
        <v>244.5</v>
      </c>
      <c r="H4" s="39">
        <v>8.25</v>
      </c>
      <c r="I4" s="39">
        <v>8.5500000000000007</v>
      </c>
      <c r="J4" s="40">
        <v>33.11</v>
      </c>
    </row>
    <row r="5" spans="1:10">
      <c r="A5" s="5"/>
      <c r="B5" s="1" t="s">
        <v>13</v>
      </c>
      <c r="C5" s="20" t="s">
        <v>26</v>
      </c>
      <c r="D5" s="21" t="s">
        <v>18</v>
      </c>
      <c r="E5" s="22">
        <v>100</v>
      </c>
      <c r="F5" s="23">
        <v>20</v>
      </c>
      <c r="G5" s="41">
        <v>47</v>
      </c>
      <c r="H5" s="41">
        <v>0.4</v>
      </c>
      <c r="I5" s="41">
        <v>0.4</v>
      </c>
      <c r="J5" s="42">
        <v>9.8000000000000007</v>
      </c>
    </row>
    <row r="6" spans="1:10">
      <c r="A6" s="5"/>
      <c r="B6" s="8"/>
      <c r="C6" s="20" t="s">
        <v>27</v>
      </c>
      <c r="D6" s="21" t="s">
        <v>19</v>
      </c>
      <c r="E6" s="22">
        <v>10</v>
      </c>
      <c r="F6" s="23">
        <v>13</v>
      </c>
      <c r="G6" s="41">
        <v>66</v>
      </c>
      <c r="H6" s="41">
        <v>0.8</v>
      </c>
      <c r="I6" s="41">
        <v>7.25</v>
      </c>
      <c r="J6" s="42">
        <v>0.13</v>
      </c>
    </row>
    <row r="7" spans="1:10">
      <c r="A7" s="5"/>
      <c r="B7" s="1" t="s">
        <v>31</v>
      </c>
      <c r="C7" s="20" t="s">
        <v>29</v>
      </c>
      <c r="D7" s="21" t="s">
        <v>20</v>
      </c>
      <c r="E7" s="22">
        <v>200</v>
      </c>
      <c r="F7" s="23">
        <v>16</v>
      </c>
      <c r="G7" s="41">
        <v>118.6</v>
      </c>
      <c r="H7" s="41">
        <v>4.08</v>
      </c>
      <c r="I7" s="41">
        <v>3.54</v>
      </c>
      <c r="J7" s="42">
        <v>17.579999999999998</v>
      </c>
    </row>
    <row r="8" spans="1:10" ht="15" thickBot="1">
      <c r="A8" s="6"/>
      <c r="B8" s="7" t="s">
        <v>32</v>
      </c>
      <c r="C8" s="24" t="s">
        <v>28</v>
      </c>
      <c r="D8" s="25" t="s">
        <v>21</v>
      </c>
      <c r="E8" s="26">
        <v>50</v>
      </c>
      <c r="F8" s="27">
        <v>5.25</v>
      </c>
      <c r="G8" s="43">
        <v>133</v>
      </c>
      <c r="H8" s="43">
        <v>3.85</v>
      </c>
      <c r="I8" s="43">
        <v>1.2</v>
      </c>
      <c r="J8" s="44">
        <v>26.7</v>
      </c>
    </row>
    <row r="9" spans="1:10">
      <c r="A9" s="3" t="s">
        <v>11</v>
      </c>
      <c r="B9" s="9" t="s">
        <v>13</v>
      </c>
      <c r="C9" s="16"/>
      <c r="D9" s="17"/>
      <c r="E9" s="18">
        <f t="shared" ref="E9:J9" si="0">+E8+E7+E6+E5+E4</f>
        <v>560</v>
      </c>
      <c r="F9" s="19">
        <f t="shared" si="0"/>
        <v>82.25</v>
      </c>
      <c r="G9" s="39">
        <f t="shared" si="0"/>
        <v>609.1</v>
      </c>
      <c r="H9" s="39">
        <f t="shared" si="0"/>
        <v>17.380000000000003</v>
      </c>
      <c r="I9" s="39">
        <f t="shared" si="0"/>
        <v>20.94</v>
      </c>
      <c r="J9" s="40">
        <f t="shared" si="0"/>
        <v>87.320000000000007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35"/>
    </row>
    <row r="11" spans="1:10" ht="15" thickBot="1">
      <c r="A11" s="6"/>
      <c r="B11" s="7"/>
      <c r="C11" s="24"/>
      <c r="D11" s="25"/>
      <c r="E11" s="26"/>
      <c r="F11" s="27"/>
      <c r="G11" s="36"/>
      <c r="H11" s="36"/>
      <c r="I11" s="36"/>
      <c r="J11" s="37"/>
    </row>
    <row r="12" spans="1:10">
      <c r="A12" s="5" t="s">
        <v>12</v>
      </c>
      <c r="B12" s="8" t="s">
        <v>33</v>
      </c>
      <c r="C12" s="29" t="s">
        <v>36</v>
      </c>
      <c r="D12" s="30" t="s">
        <v>50</v>
      </c>
      <c r="E12" s="46">
        <v>60</v>
      </c>
      <c r="F12" s="31">
        <v>13</v>
      </c>
      <c r="G12" s="31">
        <v>56.3</v>
      </c>
      <c r="H12" s="31">
        <v>0.85</v>
      </c>
      <c r="I12" s="31">
        <v>3.65</v>
      </c>
      <c r="J12" s="38">
        <v>5.0199999999999996</v>
      </c>
    </row>
    <row r="13" spans="1:10" ht="28.8">
      <c r="A13" s="5"/>
      <c r="B13" s="1" t="s">
        <v>45</v>
      </c>
      <c r="C13" s="20" t="s">
        <v>37</v>
      </c>
      <c r="D13" s="21" t="s">
        <v>22</v>
      </c>
      <c r="E13" s="47" t="s">
        <v>42</v>
      </c>
      <c r="F13" s="23">
        <v>15</v>
      </c>
      <c r="G13" s="23">
        <v>88.16</v>
      </c>
      <c r="H13" s="23">
        <v>2.84</v>
      </c>
      <c r="I13" s="23">
        <v>5.28</v>
      </c>
      <c r="J13" s="35">
        <v>7.22</v>
      </c>
    </row>
    <row r="14" spans="1:10">
      <c r="A14" s="5"/>
      <c r="B14" s="1" t="s">
        <v>46</v>
      </c>
      <c r="C14" s="20" t="s">
        <v>38</v>
      </c>
      <c r="D14" s="21" t="s">
        <v>23</v>
      </c>
      <c r="E14" s="47" t="s">
        <v>49</v>
      </c>
      <c r="F14" s="23">
        <v>28</v>
      </c>
      <c r="G14" s="23">
        <v>198</v>
      </c>
      <c r="H14" s="23">
        <v>13.51</v>
      </c>
      <c r="I14" s="23">
        <v>8.91</v>
      </c>
      <c r="J14" s="35">
        <v>9.74</v>
      </c>
    </row>
    <row r="15" spans="1:10">
      <c r="A15" s="5"/>
      <c r="B15" s="1" t="s">
        <v>43</v>
      </c>
      <c r="C15" s="20" t="s">
        <v>39</v>
      </c>
      <c r="D15" s="21" t="s">
        <v>34</v>
      </c>
      <c r="E15" s="48">
        <v>150</v>
      </c>
      <c r="F15" s="23">
        <v>10</v>
      </c>
      <c r="G15" s="23">
        <v>196.8</v>
      </c>
      <c r="H15" s="23">
        <v>5.4</v>
      </c>
      <c r="I15" s="23">
        <v>4.9000000000000004</v>
      </c>
      <c r="J15" s="35">
        <v>32.799999999999997</v>
      </c>
    </row>
    <row r="16" spans="1:10">
      <c r="A16" s="5"/>
      <c r="B16" s="1" t="s">
        <v>35</v>
      </c>
      <c r="C16" s="20" t="s">
        <v>40</v>
      </c>
      <c r="D16" s="21" t="s">
        <v>44</v>
      </c>
      <c r="E16" s="48">
        <v>200</v>
      </c>
      <c r="F16" s="23">
        <v>10</v>
      </c>
      <c r="G16" s="23">
        <v>132.80000000000001</v>
      </c>
      <c r="H16" s="23">
        <v>0.66</v>
      </c>
      <c r="I16" s="23">
        <v>0.09</v>
      </c>
      <c r="J16" s="35">
        <v>32.14</v>
      </c>
    </row>
    <row r="17" spans="1:10">
      <c r="A17" s="5"/>
      <c r="B17" s="1" t="s">
        <v>47</v>
      </c>
      <c r="C17" s="20" t="s">
        <v>41</v>
      </c>
      <c r="D17" s="21" t="s">
        <v>24</v>
      </c>
      <c r="E17" s="48">
        <v>30</v>
      </c>
      <c r="F17" s="23">
        <v>3</v>
      </c>
      <c r="G17" s="23">
        <v>65.7</v>
      </c>
      <c r="H17" s="23">
        <v>1.9</v>
      </c>
      <c r="I17" s="23">
        <v>0.34</v>
      </c>
      <c r="J17" s="35">
        <v>13.05</v>
      </c>
    </row>
    <row r="18" spans="1:10">
      <c r="A18" s="5"/>
      <c r="B18" s="1" t="s">
        <v>48</v>
      </c>
      <c r="C18" s="20" t="s">
        <v>28</v>
      </c>
      <c r="D18" s="21" t="s">
        <v>21</v>
      </c>
      <c r="E18" s="48">
        <v>30</v>
      </c>
      <c r="F18" s="23">
        <v>3.25</v>
      </c>
      <c r="G18" s="23">
        <v>72.599999999999994</v>
      </c>
      <c r="H18" s="23">
        <v>2.4300000000000002</v>
      </c>
      <c r="I18" s="23">
        <v>0.3</v>
      </c>
      <c r="J18" s="35">
        <v>14.64</v>
      </c>
    </row>
    <row r="19" spans="1:10">
      <c r="A19" s="5"/>
      <c r="B19" s="15"/>
      <c r="C19" s="32"/>
      <c r="D19" s="33"/>
      <c r="E19" s="49">
        <v>800</v>
      </c>
      <c r="F19" s="34">
        <f t="shared" ref="F19:J19" si="1">+F18+F17+F16+F15+F14+F13+F12</f>
        <v>82.25</v>
      </c>
      <c r="G19" s="45">
        <f t="shared" si="1"/>
        <v>810.36</v>
      </c>
      <c r="H19" s="34">
        <f t="shared" si="1"/>
        <v>27.59</v>
      </c>
      <c r="I19" s="34">
        <f>+I18+I17+I16+I15+I14+I13+I12</f>
        <v>23.47</v>
      </c>
      <c r="J19" s="50">
        <f t="shared" si="1"/>
        <v>114.60999999999999</v>
      </c>
    </row>
    <row r="20" spans="1:10" ht="15" thickBot="1">
      <c r="A20" s="6"/>
      <c r="B20" s="7"/>
      <c r="C20" s="24"/>
      <c r="D20" s="25"/>
      <c r="E20" s="26"/>
      <c r="F20" s="27"/>
      <c r="G20" s="26"/>
      <c r="H20" s="26"/>
      <c r="I20" s="26"/>
      <c r="J20" s="28"/>
    </row>
    <row r="23" spans="1:10" ht="21">
      <c r="D23" s="51"/>
      <c r="E23" s="51"/>
    </row>
    <row r="24" spans="1:10" ht="21">
      <c r="D24" s="51"/>
      <c r="E24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2022-11-08T06:06:12Z</cp:lastPrinted>
  <dcterms:created xsi:type="dcterms:W3CDTF">2015-06-05T18:19:34Z</dcterms:created>
  <dcterms:modified xsi:type="dcterms:W3CDTF">2023-04-26T07:00:14Z</dcterms:modified>
</cp:coreProperties>
</file>